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bio\Desktop\GradedPG\Documents\"/>
    </mc:Choice>
  </mc:AlternateContent>
  <xr:revisionPtr revIDLastSave="0" documentId="13_ncr:1_{3B689481-BECB-4481-BC92-A877F5BEDD8F}" xr6:coauthVersionLast="47" xr6:coauthVersionMax="47" xr10:uidLastSave="{00000000-0000-0000-0000-000000000000}"/>
  <bookViews>
    <workbookView xWindow="-108" yWindow="-108" windowWidth="23256" windowHeight="12456" xr2:uid="{297A0AE3-916D-4742-BAF2-94438064353F}"/>
  </bookViews>
  <sheets>
    <sheet name="GRADEx Collectibles Trac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" i="1" l="1"/>
  <c r="D4" i="1" s="1"/>
</calcChain>
</file>

<file path=xl/sharedStrings.xml><?xml version="1.0" encoding="utf-8"?>
<sst xmlns="http://schemas.openxmlformats.org/spreadsheetml/2006/main" count="57" uniqueCount="49">
  <si>
    <t>Collectible</t>
  </si>
  <si>
    <t>Sport</t>
  </si>
  <si>
    <t>League</t>
  </si>
  <si>
    <t>Year</t>
  </si>
  <si>
    <t>Brand</t>
  </si>
  <si>
    <t>Insert / (Parallel)</t>
  </si>
  <si>
    <t>#</t>
  </si>
  <si>
    <t>Player Name</t>
  </si>
  <si>
    <t>Cert #</t>
  </si>
  <si>
    <t>Location</t>
  </si>
  <si>
    <t>Value ($US)</t>
  </si>
  <si>
    <t>Trading Card</t>
  </si>
  <si>
    <t>BAS</t>
  </si>
  <si>
    <t>MLB</t>
  </si>
  <si>
    <t>Fleer</t>
  </si>
  <si>
    <t>Roger Clemens</t>
  </si>
  <si>
    <t>SGC 9.5</t>
  </si>
  <si>
    <t>COMC</t>
  </si>
  <si>
    <t>Game Card</t>
  </si>
  <si>
    <t>SOC</t>
  </si>
  <si>
    <t>Top Trumps World Football Stars</t>
  </si>
  <si>
    <t>Spanish</t>
  </si>
  <si>
    <t>Lionel Messi</t>
  </si>
  <si>
    <t>NON</t>
  </si>
  <si>
    <t>MVL</t>
  </si>
  <si>
    <t>Captain Action Kool-Pops</t>
  </si>
  <si>
    <t>4A</t>
  </si>
  <si>
    <t>Spider-Man</t>
  </si>
  <si>
    <t>CGC 9</t>
  </si>
  <si>
    <t>Last Sale</t>
  </si>
  <si>
    <t>N/A</t>
  </si>
  <si>
    <t>Grade (or Raw)</t>
  </si>
  <si>
    <t>Collectibles Tracker</t>
  </si>
  <si>
    <t>PSA 9</t>
  </si>
  <si>
    <t>Total Value:</t>
  </si>
  <si>
    <t>USD</t>
  </si>
  <si>
    <t>CAD</t>
  </si>
  <si>
    <t>PSA Vault</t>
  </si>
  <si>
    <t>Serial #</t>
  </si>
  <si>
    <t>41/99</t>
  </si>
  <si>
    <t>Notes</t>
  </si>
  <si>
    <t>Purchase Price</t>
  </si>
  <si>
    <t>Fanatics Collect</t>
  </si>
  <si>
    <t>BKB</t>
  </si>
  <si>
    <t>NBA</t>
  </si>
  <si>
    <t>1986-87</t>
  </si>
  <si>
    <t>Michael Jordan</t>
  </si>
  <si>
    <t>BGS 8</t>
  </si>
  <si>
    <t>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</si>
</sst>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-[$$-409]* #,##0.00_ ;_-[$$-409]* \-#,##0.00\ ;_-[$$-409]* &quot;-&quot;??_ ;_-@_ "/>
    <numFmt numFmtId="166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0315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FFFF00"/>
      </left>
      <right/>
      <top style="medium">
        <color rgb="FFFFFF00"/>
      </top>
      <bottom/>
      <diagonal/>
    </border>
    <border>
      <left/>
      <right/>
      <top style="medium">
        <color rgb="FFFFFF00"/>
      </top>
      <bottom/>
      <diagonal/>
    </border>
    <border>
      <left/>
      <right style="medium">
        <color rgb="FFFFFF00"/>
      </right>
      <top style="medium">
        <color rgb="FFFFFF00"/>
      </top>
      <bottom/>
      <diagonal/>
    </border>
    <border>
      <left style="medium">
        <color rgb="FFFFFF00"/>
      </left>
      <right/>
      <top/>
      <bottom style="medium">
        <color rgb="FFFFFF00"/>
      </bottom>
      <diagonal/>
    </border>
    <border>
      <left/>
      <right/>
      <top/>
      <bottom style="medium">
        <color rgb="FFFFFF00"/>
      </bottom>
      <diagonal/>
    </border>
    <border>
      <left/>
      <right style="medium">
        <color rgb="FFFFFF00"/>
      </right>
      <top/>
      <bottom style="medium">
        <color rgb="FFFFFF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166" fontId="2" fillId="2" borderId="6" xfId="0" applyNumberFormat="1" applyFont="1" applyFill="1" applyBorder="1" applyAlignment="1">
      <alignment horizontal="center"/>
    </xf>
    <xf numFmtId="166" fontId="2" fillId="2" borderId="7" xfId="0" applyNumberFormat="1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65" fontId="4" fillId="2" borderId="1" xfId="1" applyNumberFormat="1" applyFont="1" applyFill="1" applyBorder="1" applyAlignment="1">
      <alignment horizontal="center"/>
    </xf>
    <xf numFmtId="165" fontId="4" fillId="2" borderId="1" xfId="1" applyNumberFormat="1" applyFont="1" applyFill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1" fontId="6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0" xfId="0" applyFont="1" applyFill="1"/>
    <xf numFmtId="0" fontId="8" fillId="0" borderId="0" xfId="0" applyFont="1"/>
    <xf numFmtId="0" fontId="9" fillId="0" borderId="0" xfId="0" applyFont="1" applyAlignment="1">
      <alignment horizontal="left"/>
    </xf>
    <xf numFmtId="1" fontId="9" fillId="0" borderId="0" xfId="0" applyNumberFormat="1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6" fontId="9" fillId="0" borderId="0" xfId="1" applyNumberFormat="1" applyFont="1" applyFill="1" applyAlignment="1">
      <alignment horizontal="right"/>
    </xf>
    <xf numFmtId="166" fontId="10" fillId="0" borderId="0" xfId="1" applyNumberFormat="1" applyFont="1" applyFill="1" applyAlignment="1">
      <alignment horizontal="right"/>
    </xf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1031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</xdr:col>
      <xdr:colOff>715587</xdr:colOff>
      <xdr:row>1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41E60D-E482-4270-87FD-061F62539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37360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4DD3B-5B76-4027-AAC4-3DF2DB209BDB}">
  <dimension ref="A1:Q23"/>
  <sheetViews>
    <sheetView tabSelected="1" zoomScale="110" zoomScaleNormal="110" workbookViewId="0">
      <pane ySplit="6" topLeftCell="A7" activePane="bottomLeft" state="frozen"/>
      <selection pane="bottomLeft" activeCell="B11" sqref="B11"/>
    </sheetView>
  </sheetViews>
  <sheetFormatPr defaultRowHeight="14.4" x14ac:dyDescent="0.3"/>
  <cols>
    <col min="1" max="1" width="4" customWidth="1"/>
    <col min="2" max="2" width="14.88671875" customWidth="1"/>
    <col min="3" max="4" width="11" bestFit="1" customWidth="1"/>
    <col min="5" max="5" width="6.88671875" bestFit="1" customWidth="1"/>
    <col min="6" max="6" width="23.44140625" bestFit="1" customWidth="1"/>
    <col min="7" max="7" width="14.33203125" bestFit="1" customWidth="1"/>
    <col min="8" max="8" width="3.6640625" style="15" bestFit="1" customWidth="1"/>
    <col min="9" max="9" width="11.33203125" bestFit="1" customWidth="1"/>
    <col min="10" max="10" width="6.77734375" bestFit="1" customWidth="1"/>
    <col min="11" max="11" width="12.5546875" bestFit="1" customWidth="1"/>
    <col min="12" max="12" width="10" style="15" bestFit="1" customWidth="1"/>
    <col min="13" max="13" width="12.6640625" bestFit="1" customWidth="1"/>
    <col min="14" max="14" width="12" bestFit="1" customWidth="1"/>
    <col min="15" max="15" width="11" bestFit="1" customWidth="1"/>
    <col min="16" max="16" width="9.21875" bestFit="1" customWidth="1"/>
    <col min="17" max="17" width="18" customWidth="1"/>
  </cols>
  <sheetData>
    <row r="1" spans="1:17" ht="39.6" customHeight="1" x14ac:dyDescent="0.3">
      <c r="A1" s="1"/>
      <c r="C1" s="1"/>
      <c r="D1" s="11" t="s">
        <v>32</v>
      </c>
      <c r="E1" s="11"/>
      <c r="F1" s="11"/>
      <c r="G1" s="1"/>
      <c r="H1" s="14"/>
      <c r="I1" s="1"/>
      <c r="J1" s="1"/>
      <c r="K1" s="1"/>
      <c r="L1" s="14"/>
      <c r="M1" s="1"/>
      <c r="N1" s="1"/>
      <c r="O1" s="1"/>
      <c r="P1" s="1"/>
      <c r="Q1" s="1"/>
    </row>
    <row r="2" spans="1:17" ht="15" thickBot="1" x14ac:dyDescent="0.35">
      <c r="A2" s="1"/>
      <c r="B2" s="1"/>
      <c r="C2" s="1"/>
      <c r="D2" s="1"/>
      <c r="E2" s="1"/>
      <c r="F2" s="1"/>
      <c r="G2" s="1"/>
      <c r="H2" s="14"/>
      <c r="I2" s="1"/>
      <c r="J2" s="1"/>
      <c r="K2" s="1"/>
      <c r="L2" s="14"/>
      <c r="M2" s="1"/>
      <c r="N2" s="1"/>
      <c r="O2" s="1"/>
      <c r="P2" s="1"/>
      <c r="Q2" s="1"/>
    </row>
    <row r="3" spans="1:17" ht="15.6" x14ac:dyDescent="0.3">
      <c r="A3" s="1"/>
      <c r="B3" s="12" t="s">
        <v>34</v>
      </c>
      <c r="C3" s="16" t="s">
        <v>35</v>
      </c>
      <c r="D3" s="17" t="s">
        <v>36</v>
      </c>
      <c r="E3" s="1"/>
      <c r="F3" s="1"/>
      <c r="G3" s="1"/>
      <c r="H3" s="14"/>
      <c r="I3" s="1"/>
      <c r="J3" s="1"/>
      <c r="K3" s="1"/>
      <c r="L3" s="14"/>
      <c r="M3" s="1"/>
      <c r="N3" s="1"/>
      <c r="O3" s="1"/>
      <c r="P3" s="1"/>
      <c r="Q3" s="1"/>
    </row>
    <row r="4" spans="1:17" ht="16.2" thickBot="1" x14ac:dyDescent="0.35">
      <c r="A4" s="1"/>
      <c r="B4" s="13"/>
      <c r="C4" s="2">
        <f>SUM(O:O)</f>
        <v>11925</v>
      </c>
      <c r="D4" s="3">
        <f>C4*1.38</f>
        <v>16456.5</v>
      </c>
      <c r="E4" s="1"/>
      <c r="F4" s="1"/>
      <c r="G4" s="1"/>
      <c r="H4" s="14"/>
      <c r="I4" s="1"/>
      <c r="J4" s="1"/>
      <c r="K4" s="1"/>
      <c r="L4" s="14"/>
      <c r="M4" s="1"/>
      <c r="N4" s="1"/>
      <c r="O4" s="1"/>
      <c r="P4" s="1"/>
      <c r="Q4" s="1"/>
    </row>
    <row r="5" spans="1:17" x14ac:dyDescent="0.3">
      <c r="A5" s="1"/>
      <c r="B5" s="1"/>
      <c r="C5" s="1"/>
      <c r="D5" s="1"/>
      <c r="E5" s="1"/>
      <c r="F5" s="1"/>
      <c r="G5" s="1"/>
      <c r="H5" s="14"/>
      <c r="I5" s="1"/>
      <c r="J5" s="1"/>
      <c r="K5" s="1"/>
      <c r="L5" s="14"/>
      <c r="M5" s="1"/>
      <c r="N5" s="1"/>
      <c r="O5" s="1"/>
      <c r="P5" s="1"/>
      <c r="Q5" s="1"/>
    </row>
    <row r="6" spans="1:17" s="9" customFormat="1" ht="13.8" x14ac:dyDescent="0.3">
      <c r="A6" s="18"/>
      <c r="B6" s="4" t="s">
        <v>0</v>
      </c>
      <c r="C6" s="4" t="s">
        <v>1</v>
      </c>
      <c r="D6" s="4" t="s">
        <v>2</v>
      </c>
      <c r="E6" s="5" t="s">
        <v>3</v>
      </c>
      <c r="F6" s="4" t="s">
        <v>4</v>
      </c>
      <c r="G6" s="4" t="s">
        <v>5</v>
      </c>
      <c r="H6" s="6" t="s">
        <v>6</v>
      </c>
      <c r="I6" s="4" t="s">
        <v>7</v>
      </c>
      <c r="J6" s="6" t="s">
        <v>38</v>
      </c>
      <c r="K6" s="4" t="s">
        <v>31</v>
      </c>
      <c r="L6" s="6" t="s">
        <v>8</v>
      </c>
      <c r="M6" s="6" t="s">
        <v>41</v>
      </c>
      <c r="N6" s="6" t="s">
        <v>9</v>
      </c>
      <c r="O6" s="7" t="s">
        <v>10</v>
      </c>
      <c r="P6" s="7" t="s">
        <v>29</v>
      </c>
      <c r="Q6" s="8" t="s">
        <v>40</v>
      </c>
    </row>
    <row r="7" spans="1:17" s="19" customFormat="1" ht="12" x14ac:dyDescent="0.25">
      <c r="B7" s="20" t="s">
        <v>11</v>
      </c>
      <c r="C7" s="20" t="s">
        <v>12</v>
      </c>
      <c r="D7" s="20" t="s">
        <v>13</v>
      </c>
      <c r="E7" s="21">
        <v>1985</v>
      </c>
      <c r="F7" s="22" t="s">
        <v>14</v>
      </c>
      <c r="G7" s="22"/>
      <c r="H7" s="23">
        <v>155</v>
      </c>
      <c r="I7" s="22" t="s">
        <v>15</v>
      </c>
      <c r="J7" s="23" t="s">
        <v>30</v>
      </c>
      <c r="K7" s="20" t="s">
        <v>33</v>
      </c>
      <c r="L7" s="23">
        <v>5107050</v>
      </c>
      <c r="M7" s="24">
        <v>150</v>
      </c>
      <c r="N7" s="23" t="s">
        <v>37</v>
      </c>
      <c r="O7" s="25">
        <v>275</v>
      </c>
      <c r="P7" s="26">
        <v>46147</v>
      </c>
    </row>
    <row r="8" spans="1:17" s="19" customFormat="1" ht="12" x14ac:dyDescent="0.25">
      <c r="B8" s="20" t="s">
        <v>11</v>
      </c>
      <c r="C8" s="20" t="s">
        <v>43</v>
      </c>
      <c r="D8" s="20" t="s">
        <v>44</v>
      </c>
      <c r="E8" s="20" t="s">
        <v>45</v>
      </c>
      <c r="F8" s="20" t="s">
        <v>14</v>
      </c>
      <c r="H8" s="27">
        <v>57</v>
      </c>
      <c r="I8" s="20" t="s">
        <v>46</v>
      </c>
      <c r="J8" s="23" t="s">
        <v>30</v>
      </c>
      <c r="K8" s="19" t="s">
        <v>47</v>
      </c>
      <c r="L8" s="27">
        <v>6350580</v>
      </c>
      <c r="M8" s="24">
        <v>1500</v>
      </c>
      <c r="N8" s="23" t="s">
        <v>48</v>
      </c>
      <c r="O8" s="25">
        <v>11000</v>
      </c>
      <c r="P8" s="26">
        <v>46202</v>
      </c>
    </row>
    <row r="9" spans="1:17" s="19" customFormat="1" ht="12" x14ac:dyDescent="0.25">
      <c r="B9" s="20" t="s">
        <v>18</v>
      </c>
      <c r="C9" s="20" t="s">
        <v>19</v>
      </c>
      <c r="D9" s="20" t="s">
        <v>30</v>
      </c>
      <c r="E9" s="21">
        <v>2006</v>
      </c>
      <c r="F9" s="20" t="s">
        <v>20</v>
      </c>
      <c r="G9" s="20" t="s">
        <v>21</v>
      </c>
      <c r="H9" s="23" t="s">
        <v>30</v>
      </c>
      <c r="I9" s="20" t="s">
        <v>22</v>
      </c>
      <c r="J9" s="23" t="s">
        <v>39</v>
      </c>
      <c r="K9" s="22" t="s">
        <v>16</v>
      </c>
      <c r="L9" s="23">
        <v>4828676</v>
      </c>
      <c r="M9" s="24">
        <v>75</v>
      </c>
      <c r="N9" s="23" t="s">
        <v>17</v>
      </c>
      <c r="O9" s="25">
        <v>500</v>
      </c>
      <c r="P9" s="26">
        <v>46013</v>
      </c>
    </row>
    <row r="10" spans="1:17" s="19" customFormat="1" ht="12" x14ac:dyDescent="0.25">
      <c r="B10" s="20" t="s">
        <v>18</v>
      </c>
      <c r="C10" s="20" t="s">
        <v>23</v>
      </c>
      <c r="D10" s="20" t="s">
        <v>24</v>
      </c>
      <c r="E10" s="21">
        <v>1967</v>
      </c>
      <c r="F10" s="20" t="s">
        <v>25</v>
      </c>
      <c r="G10" s="20"/>
      <c r="H10" s="23" t="s">
        <v>26</v>
      </c>
      <c r="I10" s="20" t="s">
        <v>27</v>
      </c>
      <c r="J10" s="23" t="s">
        <v>30</v>
      </c>
      <c r="K10" s="20" t="s">
        <v>28</v>
      </c>
      <c r="L10" s="23">
        <v>4265615054</v>
      </c>
      <c r="M10" s="24">
        <v>50</v>
      </c>
      <c r="N10" s="23" t="s">
        <v>42</v>
      </c>
      <c r="O10" s="25">
        <v>150</v>
      </c>
      <c r="P10" s="27" t="s">
        <v>30</v>
      </c>
    </row>
    <row r="12" spans="1:17" s="9" customFormat="1" ht="13.8" x14ac:dyDescent="0.3">
      <c r="H12" s="10"/>
      <c r="L12" s="10"/>
    </row>
    <row r="13" spans="1:17" s="9" customFormat="1" ht="13.8" x14ac:dyDescent="0.3">
      <c r="H13" s="10"/>
      <c r="L13" s="10"/>
    </row>
    <row r="14" spans="1:17" s="9" customFormat="1" ht="13.8" x14ac:dyDescent="0.3">
      <c r="H14" s="10"/>
      <c r="L14" s="10"/>
    </row>
    <row r="15" spans="1:17" s="9" customFormat="1" ht="13.8" x14ac:dyDescent="0.3">
      <c r="H15" s="10"/>
      <c r="L15" s="10"/>
    </row>
    <row r="16" spans="1:17" s="9" customFormat="1" ht="13.8" x14ac:dyDescent="0.3">
      <c r="H16" s="10"/>
      <c r="L16" s="10"/>
    </row>
    <row r="17" spans="8:12" s="9" customFormat="1" ht="13.8" x14ac:dyDescent="0.3">
      <c r="H17" s="10"/>
      <c r="L17" s="10"/>
    </row>
    <row r="18" spans="8:12" s="9" customFormat="1" ht="13.8" x14ac:dyDescent="0.3">
      <c r="H18" s="10"/>
      <c r="L18" s="10"/>
    </row>
    <row r="19" spans="8:12" s="9" customFormat="1" ht="13.8" x14ac:dyDescent="0.3">
      <c r="H19" s="10"/>
      <c r="L19" s="10"/>
    </row>
    <row r="20" spans="8:12" s="9" customFormat="1" ht="13.8" x14ac:dyDescent="0.3">
      <c r="H20" s="10"/>
      <c r="L20" s="10"/>
    </row>
    <row r="21" spans="8:12" s="9" customFormat="1" ht="13.8" x14ac:dyDescent="0.3">
      <c r="H21" s="10"/>
      <c r="L21" s="10"/>
    </row>
    <row r="22" spans="8:12" s="9" customFormat="1" ht="13.8" x14ac:dyDescent="0.3">
      <c r="H22" s="10"/>
      <c r="L22" s="10"/>
    </row>
    <row r="23" spans="8:12" s="9" customFormat="1" ht="13.8" x14ac:dyDescent="0.3">
      <c r="H23" s="10"/>
      <c r="L23" s="10"/>
    </row>
  </sheetData>
  <mergeCells count="2">
    <mergeCell ref="D1:F1"/>
    <mergeCell ref="B3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GRADEx Collectibles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Conor McGrath</dc:creator>
  <cp:lastModifiedBy>Fabio Del Rio</cp:lastModifiedBy>
  <dcterms:created xsi:type="dcterms:W3CDTF">2026-07-06T19:17:17Z</dcterms:created>
  <dcterms:modified xsi:type="dcterms:W3CDTF">2026-07-06T22:31:02Z</dcterms:modified>
</cp:coreProperties>
</file>